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foodresearch-my.sharepoint.com/personal/smancini_frac_org/Documents/Documents/WIC CIAO/RFA Round 2 FINAL Spanish versions/ReviewedbyUUS/FINALS_sent_to_Steve/"/>
    </mc:Choice>
  </mc:AlternateContent>
  <xr:revisionPtr revIDLastSave="7" documentId="8_{17AC3FA5-4475-42CE-8ECD-B78C495BC206}" xr6:coauthVersionLast="47" xr6:coauthVersionMax="47" xr10:uidLastSave="{82B89C92-4ACE-4444-8C5D-7400065F7ACE}"/>
  <bookViews>
    <workbookView xWindow="-120" yWindow="-120" windowWidth="29040" windowHeight="15840" activeTab="1" xr2:uid="{00000000-000D-0000-FFFF-FFFF00000000}"/>
  </bookViews>
  <sheets>
    <sheet name="Plant. de presupuesto, 2 años" sheetId="1" r:id="rId1"/>
    <sheet name="Presupuesto por trimestr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aozl2ohPte73Wo6B0Rh/Wt+/AiQ=="/>
    </ext>
  </extLst>
</workbook>
</file>

<file path=xl/calcChain.xml><?xml version="1.0" encoding="utf-8"?>
<calcChain xmlns="http://schemas.openxmlformats.org/spreadsheetml/2006/main">
  <c r="H9" i="1" l="1"/>
  <c r="G9" i="1"/>
  <c r="H8" i="1"/>
  <c r="G8" i="1"/>
  <c r="I31" i="1"/>
  <c r="I21" i="1"/>
  <c r="I22" i="1"/>
  <c r="I23" i="1"/>
  <c r="I24" i="1"/>
  <c r="I20" i="1"/>
  <c r="I17" i="1"/>
  <c r="I18" i="1"/>
  <c r="I16" i="1"/>
  <c r="I33" i="1"/>
  <c r="H25" i="1"/>
  <c r="E25" i="1"/>
  <c r="I25" i="1" s="1"/>
  <c r="F9" i="1"/>
  <c r="E9" i="1"/>
  <c r="F8" i="1"/>
  <c r="E8" i="1"/>
  <c r="G25" i="1"/>
  <c r="F25" i="1"/>
  <c r="I9" i="1" l="1"/>
  <c r="E10" i="1"/>
  <c r="F10" i="1"/>
  <c r="F12" i="1" s="1"/>
  <c r="F14" i="1" l="1"/>
  <c r="F27" i="1" s="1"/>
  <c r="H10" i="1"/>
  <c r="I8" i="1"/>
  <c r="E12" i="1"/>
  <c r="F29" i="1"/>
  <c r="F35" i="1" s="1"/>
  <c r="G10" i="1"/>
  <c r="I10" i="1" s="1"/>
  <c r="G12" i="1"/>
  <c r="H12" i="1" l="1"/>
  <c r="G14" i="1"/>
  <c r="G27" i="1" s="1"/>
  <c r="I12" i="1" l="1"/>
  <c r="H14" i="1"/>
  <c r="E27" i="1"/>
  <c r="G29" i="1"/>
  <c r="H27" i="1" l="1"/>
  <c r="I14" i="1"/>
  <c r="E29" i="1"/>
  <c r="G35" i="1"/>
  <c r="H29" i="1" l="1"/>
  <c r="I27" i="1"/>
  <c r="E35" i="1"/>
  <c r="I29" i="1" l="1"/>
  <c r="H35" i="1"/>
  <c r="I35" i="1" l="1"/>
  <c r="C17" i="3"/>
</calcChain>
</file>

<file path=xl/sharedStrings.xml><?xml version="1.0" encoding="utf-8"?>
<sst xmlns="http://schemas.openxmlformats.org/spreadsheetml/2006/main" count="86" uniqueCount="66">
  <si>
    <t>TOTAL</t>
  </si>
  <si>
    <t>xxxx</t>
  </si>
  <si>
    <t>Total</t>
  </si>
  <si>
    <t>Plantilla del presupuesto</t>
  </si>
  <si>
    <t>Total personal</t>
  </si>
  <si>
    <t>Beneficios complementarios</t>
  </si>
  <si>
    <t>Viajes</t>
  </si>
  <si>
    <t>Total de otros costos directos</t>
  </si>
  <si>
    <t xml:space="preserve">     Traducciones</t>
  </si>
  <si>
    <t xml:space="preserve">     Incentivos</t>
  </si>
  <si>
    <t xml:space="preserve">     Costos de alcance</t>
  </si>
  <si>
    <t xml:space="preserve">     Copias/impresión/materiales</t>
  </si>
  <si>
    <t xml:space="preserve">     Otro</t>
  </si>
  <si>
    <t>Total de costos directos</t>
  </si>
  <si>
    <t>Otros costos directos</t>
  </si>
  <si>
    <t>Costos indirectos</t>
  </si>
  <si>
    <t>Subvenión repetida para socio</t>
  </si>
  <si>
    <t>descripción</t>
  </si>
  <si>
    <t>Nombre del puesto</t>
  </si>
  <si>
    <t>% de tiempo</t>
  </si>
  <si>
    <t>Tasa</t>
  </si>
  <si>
    <t>Salario de base</t>
  </si>
  <si>
    <t>AÑO 1</t>
  </si>
  <si>
    <t>AÑO 2</t>
  </si>
  <si>
    <t>Actividad 1 descripción
Actividad 2 descripción
…</t>
  </si>
  <si>
    <t>Actividad 1
Actividad 2
…</t>
  </si>
  <si>
    <t>Hito 1
Indicador 1
…</t>
  </si>
  <si>
    <t>Implementación T2</t>
  </si>
  <si>
    <t>Implementación T3</t>
  </si>
  <si>
    <t>Implementación T4</t>
  </si>
  <si>
    <t>Implementación T5</t>
  </si>
  <si>
    <t>Implementación T6</t>
  </si>
  <si>
    <t>Se piden las estimaciones de costos trimestrales solamente de manera informativa y no son vinculantes; los calendarios y términos finales del presupuesto serán finalizados entre FRAC y cada sub-beneficiario antes de recibir los fondos.</t>
  </si>
  <si>
    <t>Fechas</t>
  </si>
  <si>
    <t>Período</t>
  </si>
  <si>
    <t>Costos esperados</t>
  </si>
  <si>
    <t>Actividades clave durante el trimestre</t>
  </si>
  <si>
    <t xml:space="preserve">Partidas presupuestarias </t>
  </si>
  <si>
    <r>
      <t>Implementación, año 1 (</t>
    </r>
    <r>
      <rPr>
        <b/>
        <i/>
        <sz val="10"/>
        <color rgb="FF000000"/>
        <rFont val="Calibri"/>
        <family val="2"/>
      </rPr>
      <t>abril a diciembre de 2025</t>
    </r>
    <r>
      <rPr>
        <b/>
        <sz val="10"/>
        <color rgb="FF000000"/>
        <rFont val="Calibri"/>
        <family val="2"/>
      </rPr>
      <t>)</t>
    </r>
  </si>
  <si>
    <r>
      <t>Implementación, año 2 (</t>
    </r>
    <r>
      <rPr>
        <b/>
        <i/>
        <sz val="10"/>
        <color rgb="FF000000"/>
        <rFont val="Calibri"/>
        <family val="2"/>
      </rPr>
      <t>enero a septiembre de 2026</t>
    </r>
    <r>
      <rPr>
        <b/>
        <sz val="10"/>
        <color rgb="FF000000"/>
        <rFont val="Calibri"/>
        <family val="2"/>
      </rPr>
      <t>)*</t>
    </r>
  </si>
  <si>
    <r>
      <t>Período de inicio, año 1 (</t>
    </r>
    <r>
      <rPr>
        <b/>
        <i/>
        <sz val="10"/>
        <color rgb="FF000000"/>
        <rFont val="Calibri"/>
        <family val="2"/>
      </rPr>
      <t>enero a marzo de 2025</t>
    </r>
    <r>
      <rPr>
        <b/>
        <sz val="10"/>
        <color rgb="FF000000"/>
        <rFont val="Calibri"/>
        <family val="2"/>
      </rPr>
      <t>)</t>
    </r>
  </si>
  <si>
    <r>
      <t>Período de cierre, año 2 (</t>
    </r>
    <r>
      <rPr>
        <b/>
        <i/>
        <sz val="10"/>
        <color rgb="FF000000"/>
        <rFont val="Calibri"/>
        <family val="2"/>
      </rPr>
      <t>octubre a diciembre de 2026</t>
    </r>
    <r>
      <rPr>
        <b/>
        <sz val="10"/>
        <color rgb="FF000000"/>
        <rFont val="Calibri"/>
        <family val="2"/>
      </rPr>
      <t>)*</t>
    </r>
  </si>
  <si>
    <t>Hitos/indicadores de progreso</t>
  </si>
  <si>
    <t>Octubre a diciembre de 2026</t>
  </si>
  <si>
    <t>Enero a marzo 
de 2025</t>
  </si>
  <si>
    <t>Abril a junio 
de 2025</t>
  </si>
  <si>
    <t>Enero a marzo 
de 2026</t>
  </si>
  <si>
    <t>Abril a junio 
de 2026</t>
  </si>
  <si>
    <t>Julio a septiembre 
de 2025</t>
  </si>
  <si>
    <t>Julio a septiembre 
de  2026</t>
  </si>
  <si>
    <t>Costos propuestos/esperados por trimestre</t>
  </si>
  <si>
    <t>Al describir las actividades, por favor refiérase al plan de trabajo que desarrolló a partir de la plantilla del plan de trabajo.</t>
  </si>
  <si>
    <t>Nota: los presupuestos de inicio y del periodo de cierre se completan automáticamente a partir de la hoja "Plant. de presupuesto, 2 años"</t>
  </si>
  <si>
    <t>Por favor duplique las partidas presupuestarias según sea necesario.</t>
  </si>
  <si>
    <t>*Ajuste las fórmulas de las celdas según sea necesario para reflejar los aumentos de salarios en el año 2.</t>
  </si>
  <si>
    <t>**Ajuste las fórmulas de la fila 33 según sea necesario para contabilizar la tasa indirecta de solamente los primeros $25,000 de cada subvención repetida de un socio.</t>
  </si>
  <si>
    <t>Costos indirectos de subvención repetida de un socio (límite de $25,000 para cada subvención repetida)**</t>
  </si>
  <si>
    <t>Por favor, proporcione una mejor estimación de cómo se distribuirá su presupuesto por trimestre.</t>
  </si>
  <si>
    <t>Personal contratado</t>
  </si>
  <si>
    <t>Subtotal de personal</t>
  </si>
  <si>
    <t xml:space="preserve">Consultor/contratisa </t>
  </si>
  <si>
    <t>Oficina/Utilidades</t>
  </si>
  <si>
    <t>Inicio T1</t>
  </si>
  <si>
    <t>Implementación T7</t>
  </si>
  <si>
    <t>Cierre T8</t>
  </si>
  <si>
    <t xml:space="preserve">Proyecto Comunitario de Innovación y Difusión de WIC (WIC CIAO): Ronda 2 Solicitud de Aplicación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</si>
</sst>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trike/>
      <sz val="11"/>
      <color rgb="FF000000"/>
      <name val="Calibri"/>
    </font>
    <font>
      <strike/>
      <sz val="11"/>
      <color theme="1"/>
      <name val="Calibri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1"/>
      <color theme="3" tint="0.49998474074526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9" fontId="8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9" fontId="7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164" fontId="8" fillId="0" borderId="4" xfId="0" applyNumberFormat="1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/>
    <xf numFmtId="0" fontId="3" fillId="0" borderId="0" xfId="0" applyFont="1"/>
    <xf numFmtId="0" fontId="14" fillId="0" borderId="0" xfId="0" applyFont="1"/>
    <xf numFmtId="0" fontId="15" fillId="0" borderId="0" xfId="0" applyFont="1"/>
    <xf numFmtId="0" fontId="13" fillId="0" borderId="8" xfId="0" applyFont="1" applyBorder="1"/>
    <xf numFmtId="164" fontId="16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wrapText="1"/>
    </xf>
    <xf numFmtId="164" fontId="8" fillId="0" borderId="8" xfId="0" applyNumberFormat="1" applyFont="1" applyBorder="1" applyAlignment="1">
      <alignment horizontal="right" vertical="center" wrapText="1"/>
    </xf>
    <xf numFmtId="0" fontId="0" fillId="0" borderId="8" xfId="0" applyBorder="1"/>
    <xf numFmtId="0" fontId="13" fillId="0" borderId="8" xfId="0" applyFont="1" applyBorder="1" applyAlignment="1">
      <alignment horizontal="right"/>
    </xf>
    <xf numFmtId="164" fontId="13" fillId="0" borderId="8" xfId="0" applyNumberFormat="1" applyFont="1" applyBorder="1"/>
    <xf numFmtId="0" fontId="14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2" borderId="1" xfId="0" applyFont="1" applyFill="1" applyBorder="1"/>
    <xf numFmtId="0" fontId="17" fillId="3" borderId="3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164" fontId="17" fillId="0" borderId="4" xfId="0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0" borderId="0" xfId="0" applyFont="1"/>
    <xf numFmtId="9" fontId="17" fillId="0" borderId="4" xfId="0" applyNumberFormat="1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1" fillId="0" borderId="8" xfId="0" applyFont="1" applyBorder="1"/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2"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9"/>
  <sheetViews>
    <sheetView zoomScale="110" zoomScaleNormal="110" workbookViewId="0">
      <selection sqref="A1:E1"/>
    </sheetView>
  </sheetViews>
  <sheetFormatPr defaultColWidth="14.42578125" defaultRowHeight="15" customHeight="1" x14ac:dyDescent="0.25"/>
  <cols>
    <col min="1" max="1" width="40.42578125" customWidth="1"/>
    <col min="2" max="2" width="29.140625" customWidth="1"/>
    <col min="3" max="3" width="10.140625" customWidth="1"/>
    <col min="4" max="4" width="13.42578125" customWidth="1"/>
    <col min="5" max="5" width="20.140625" customWidth="1"/>
    <col min="6" max="8" width="18" customWidth="1"/>
    <col min="9" max="9" width="16.7109375" customWidth="1"/>
    <col min="10" max="10" width="14" customWidth="1"/>
    <col min="11" max="29" width="8.7109375" customWidth="1"/>
  </cols>
  <sheetData>
    <row r="1" spans="1:10" ht="14.25" customHeight="1" x14ac:dyDescent="0.25">
      <c r="A1" s="55" t="s">
        <v>65</v>
      </c>
      <c r="B1" s="55"/>
      <c r="C1" s="55"/>
      <c r="D1" s="55"/>
      <c r="E1" s="55"/>
    </row>
    <row r="2" spans="1:10" ht="14.25" customHeight="1" x14ac:dyDescent="0.25">
      <c r="A2" s="28" t="s">
        <v>3</v>
      </c>
      <c r="B2" s="1"/>
      <c r="C2" s="1"/>
      <c r="D2" s="1"/>
      <c r="E2" s="1"/>
    </row>
    <row r="3" spans="1:10" ht="14.25" customHeight="1" x14ac:dyDescent="0.25">
      <c r="A3" s="37" t="s">
        <v>53</v>
      </c>
      <c r="B3" s="1"/>
      <c r="C3" s="1"/>
      <c r="D3" s="1"/>
      <c r="E3" s="1"/>
    </row>
    <row r="4" spans="1:10" ht="14.25" customHeight="1" x14ac:dyDescent="0.25">
      <c r="A4" s="2"/>
      <c r="B4" s="2"/>
      <c r="C4" s="2"/>
      <c r="D4" s="2"/>
      <c r="E4" s="2"/>
    </row>
    <row r="5" spans="1:10" ht="14.25" customHeight="1" thickBot="1" x14ac:dyDescent="0.3">
      <c r="A5" s="3"/>
      <c r="B5" s="3"/>
      <c r="C5" s="3"/>
      <c r="D5" s="3"/>
      <c r="E5" s="51" t="s">
        <v>22</v>
      </c>
      <c r="F5" s="52"/>
      <c r="G5" s="53" t="s">
        <v>23</v>
      </c>
      <c r="H5" s="54"/>
    </row>
    <row r="6" spans="1:10" ht="45.75" customHeight="1" thickBot="1" x14ac:dyDescent="0.3">
      <c r="A6" s="38" t="s">
        <v>37</v>
      </c>
      <c r="B6" s="25"/>
      <c r="C6" s="25"/>
      <c r="D6" s="25"/>
      <c r="E6" s="49" t="s">
        <v>40</v>
      </c>
      <c r="F6" s="49" t="s">
        <v>38</v>
      </c>
      <c r="G6" s="49" t="s">
        <v>39</v>
      </c>
      <c r="H6" s="49" t="s">
        <v>41</v>
      </c>
      <c r="I6" s="25" t="s">
        <v>0</v>
      </c>
      <c r="J6" s="22"/>
    </row>
    <row r="7" spans="1:10" ht="14.25" customHeight="1" thickBot="1" x14ac:dyDescent="0.3">
      <c r="A7" s="39" t="s">
        <v>58</v>
      </c>
      <c r="B7" s="43" t="s">
        <v>18</v>
      </c>
      <c r="C7" s="43" t="s">
        <v>19</v>
      </c>
      <c r="D7" s="45" t="s">
        <v>21</v>
      </c>
      <c r="E7" s="19"/>
      <c r="F7" s="19"/>
      <c r="G7" s="19"/>
      <c r="H7" s="19"/>
      <c r="I7" s="18"/>
      <c r="J7" s="23"/>
    </row>
    <row r="8" spans="1:10" ht="14.25" customHeight="1" x14ac:dyDescent="0.25">
      <c r="A8" s="5"/>
      <c r="B8" s="7" t="s">
        <v>1</v>
      </c>
      <c r="C8" s="16">
        <v>0</v>
      </c>
      <c r="D8" s="20">
        <v>0</v>
      </c>
      <c r="E8" s="20">
        <f>(D8*C8)*0.25</f>
        <v>0</v>
      </c>
      <c r="F8" s="20">
        <f>(D8*C8)*0.75</f>
        <v>0</v>
      </c>
      <c r="G8" s="20">
        <f>((D8+1000)*C8)*0.75</f>
        <v>0</v>
      </c>
      <c r="H8" s="20">
        <f>((D8+1000)*C8)*0.25</f>
        <v>0</v>
      </c>
      <c r="I8" s="21">
        <f>E8+F8+G8+H8</f>
        <v>0</v>
      </c>
      <c r="J8" s="24"/>
    </row>
    <row r="9" spans="1:10" ht="14.25" customHeight="1" x14ac:dyDescent="0.25">
      <c r="A9" s="5"/>
      <c r="B9" s="7" t="s">
        <v>1</v>
      </c>
      <c r="C9" s="16">
        <v>0</v>
      </c>
      <c r="D9" s="20">
        <v>0</v>
      </c>
      <c r="E9" s="20">
        <f>(D9*C9)*0.25</f>
        <v>0</v>
      </c>
      <c r="F9" s="20">
        <f>(C9*D9)*0.75</f>
        <v>0</v>
      </c>
      <c r="G9" s="20">
        <f>((D9+1000)*C9)*0.75</f>
        <v>0</v>
      </c>
      <c r="H9" s="20">
        <f>((D9+1000)*C9)*0.25</f>
        <v>0</v>
      </c>
      <c r="I9" s="21">
        <f t="shared" ref="I9:I10" si="0">E9+F9+G9+H9</f>
        <v>0</v>
      </c>
      <c r="J9" s="24"/>
    </row>
    <row r="10" spans="1:10" ht="14.25" customHeight="1" x14ac:dyDescent="0.25">
      <c r="A10" s="39" t="s">
        <v>59</v>
      </c>
      <c r="B10" s="6"/>
      <c r="C10" s="9"/>
      <c r="D10" s="21"/>
      <c r="E10" s="20">
        <f>SUM(E8:E9)</f>
        <v>0</v>
      </c>
      <c r="F10" s="20">
        <f t="shared" ref="F10:G10" si="1">SUM(F8:F9)</f>
        <v>0</v>
      </c>
      <c r="G10" s="20">
        <f t="shared" si="1"/>
        <v>0</v>
      </c>
      <c r="H10" s="20">
        <f>SUM(H8:H9)</f>
        <v>0</v>
      </c>
      <c r="I10" s="21">
        <f t="shared" si="0"/>
        <v>0</v>
      </c>
      <c r="J10" s="24"/>
    </row>
    <row r="11" spans="1:10" ht="14.25" customHeight="1" x14ac:dyDescent="0.25">
      <c r="A11" s="5"/>
      <c r="B11" s="6"/>
      <c r="C11" s="44" t="s">
        <v>20</v>
      </c>
      <c r="D11" s="21"/>
      <c r="E11" s="20"/>
      <c r="F11" s="20"/>
      <c r="G11" s="20"/>
      <c r="H11" s="20"/>
      <c r="I11" s="21"/>
      <c r="J11" s="24"/>
    </row>
    <row r="12" spans="1:10" ht="14.25" customHeight="1" x14ac:dyDescent="0.25">
      <c r="A12" s="39" t="s">
        <v>5</v>
      </c>
      <c r="B12" s="6"/>
      <c r="C12" s="16">
        <v>0</v>
      </c>
      <c r="D12" s="21"/>
      <c r="E12" s="20">
        <f>E10*C12</f>
        <v>0</v>
      </c>
      <c r="F12" s="20">
        <f>F10*C12</f>
        <v>0</v>
      </c>
      <c r="G12" s="20">
        <f>G10*C12</f>
        <v>0</v>
      </c>
      <c r="H12" s="20">
        <f>H10*C12</f>
        <v>0</v>
      </c>
      <c r="I12" s="21">
        <f>E12+F12+G12+H12</f>
        <v>0</v>
      </c>
      <c r="J12" s="24"/>
    </row>
    <row r="13" spans="1:10" ht="14.25" customHeight="1" x14ac:dyDescent="0.25">
      <c r="A13" s="5"/>
      <c r="B13" s="6"/>
      <c r="C13" s="8"/>
      <c r="D13" s="21"/>
      <c r="E13" s="20"/>
      <c r="F13" s="20"/>
      <c r="G13" s="20"/>
      <c r="H13" s="20"/>
      <c r="I13" s="21"/>
      <c r="J13" s="24"/>
    </row>
    <row r="14" spans="1:10" ht="14.25" customHeight="1" x14ac:dyDescent="0.25">
      <c r="A14" s="39" t="s">
        <v>4</v>
      </c>
      <c r="B14" s="6"/>
      <c r="C14" s="8"/>
      <c r="D14" s="21"/>
      <c r="E14" s="20">
        <v>0</v>
      </c>
      <c r="F14" s="20">
        <f t="shared" ref="F14:G14" si="2">F10+F12</f>
        <v>0</v>
      </c>
      <c r="G14" s="20">
        <f t="shared" si="2"/>
        <v>0</v>
      </c>
      <c r="H14" s="20">
        <f>H10+H12</f>
        <v>0</v>
      </c>
      <c r="I14" s="21">
        <f>E14+F14+G14+H14</f>
        <v>0</v>
      </c>
      <c r="J14" s="24"/>
    </row>
    <row r="15" spans="1:10" ht="14.25" customHeight="1" thickBot="1" x14ac:dyDescent="0.3">
      <c r="A15" s="10"/>
      <c r="B15" s="6"/>
      <c r="C15" s="8"/>
      <c r="D15" s="21"/>
      <c r="E15" s="20"/>
      <c r="F15" s="20"/>
      <c r="G15" s="20"/>
      <c r="H15" s="20"/>
      <c r="I15" s="21"/>
      <c r="J15" s="24"/>
    </row>
    <row r="16" spans="1:10" ht="16.5" customHeight="1" x14ac:dyDescent="0.25">
      <c r="A16" s="40" t="s">
        <v>60</v>
      </c>
      <c r="B16" s="42" t="s">
        <v>17</v>
      </c>
      <c r="C16" s="9"/>
      <c r="D16" s="21"/>
      <c r="E16" s="20">
        <v>0</v>
      </c>
      <c r="F16" s="20">
        <v>0</v>
      </c>
      <c r="G16" s="20">
        <v>0</v>
      </c>
      <c r="H16" s="20">
        <v>0</v>
      </c>
      <c r="I16" s="21">
        <f>E16+F16+G16+H16</f>
        <v>0</v>
      </c>
      <c r="J16" s="24"/>
    </row>
    <row r="17" spans="1:12" ht="14.25" customHeight="1" x14ac:dyDescent="0.25">
      <c r="A17" s="39" t="s">
        <v>61</v>
      </c>
      <c r="B17" s="6"/>
      <c r="C17" s="9"/>
      <c r="D17" s="21"/>
      <c r="E17" s="20">
        <v>0</v>
      </c>
      <c r="F17" s="20">
        <v>0</v>
      </c>
      <c r="G17" s="20">
        <v>0</v>
      </c>
      <c r="H17" s="20">
        <v>0</v>
      </c>
      <c r="I17" s="21">
        <f t="shared" ref="I17:I18" si="3">E17+F17+G17+H17</f>
        <v>0</v>
      </c>
      <c r="J17" s="24"/>
    </row>
    <row r="18" spans="1:12" ht="14.25" customHeight="1" x14ac:dyDescent="0.25">
      <c r="A18" s="39" t="s">
        <v>6</v>
      </c>
      <c r="B18" s="6"/>
      <c r="C18" s="9"/>
      <c r="D18" s="21"/>
      <c r="E18" s="20">
        <v>0</v>
      </c>
      <c r="F18" s="20">
        <v>0</v>
      </c>
      <c r="G18" s="20">
        <v>0</v>
      </c>
      <c r="H18" s="20">
        <v>0</v>
      </c>
      <c r="I18" s="21">
        <f t="shared" si="3"/>
        <v>0</v>
      </c>
      <c r="J18" s="24"/>
    </row>
    <row r="19" spans="1:12" ht="14.25" customHeight="1" x14ac:dyDescent="0.25">
      <c r="A19" s="39" t="s">
        <v>14</v>
      </c>
      <c r="B19" s="6"/>
      <c r="C19" s="9"/>
      <c r="D19" s="21"/>
      <c r="E19" s="20"/>
      <c r="F19" s="20"/>
      <c r="G19" s="20"/>
      <c r="H19" s="20"/>
      <c r="I19" s="21"/>
      <c r="J19" s="24"/>
    </row>
    <row r="20" spans="1:12" ht="14.25" customHeight="1" x14ac:dyDescent="0.25">
      <c r="A20" s="39" t="s">
        <v>8</v>
      </c>
      <c r="B20" s="6"/>
      <c r="C20" s="9"/>
      <c r="D20" s="21"/>
      <c r="E20" s="20">
        <v>0</v>
      </c>
      <c r="F20" s="20">
        <v>0</v>
      </c>
      <c r="G20" s="20">
        <v>0</v>
      </c>
      <c r="H20" s="20">
        <v>0</v>
      </c>
      <c r="I20" s="21">
        <f>E20+F20+G20+H20</f>
        <v>0</v>
      </c>
      <c r="J20" s="24"/>
    </row>
    <row r="21" spans="1:12" ht="14.25" customHeight="1" x14ac:dyDescent="0.25">
      <c r="A21" s="39" t="s">
        <v>9</v>
      </c>
      <c r="B21" s="6"/>
      <c r="C21" s="9"/>
      <c r="D21" s="21"/>
      <c r="E21" s="20">
        <v>0</v>
      </c>
      <c r="F21" s="20">
        <v>0</v>
      </c>
      <c r="G21" s="20">
        <v>0</v>
      </c>
      <c r="H21" s="20">
        <v>0</v>
      </c>
      <c r="I21" s="21">
        <f t="shared" ref="I21:I24" si="4">E21+F21+G21+H21</f>
        <v>0</v>
      </c>
      <c r="J21" s="24"/>
    </row>
    <row r="22" spans="1:12" ht="14.25" customHeight="1" x14ac:dyDescent="0.25">
      <c r="A22" s="39" t="s">
        <v>10</v>
      </c>
      <c r="B22" s="6"/>
      <c r="C22" s="9"/>
      <c r="D22" s="21"/>
      <c r="E22" s="20">
        <v>0</v>
      </c>
      <c r="F22" s="20">
        <v>0</v>
      </c>
      <c r="G22" s="20">
        <v>0</v>
      </c>
      <c r="H22" s="20">
        <v>0</v>
      </c>
      <c r="I22" s="21">
        <f t="shared" si="4"/>
        <v>0</v>
      </c>
      <c r="J22" s="24"/>
    </row>
    <row r="23" spans="1:12" ht="14.25" customHeight="1" x14ac:dyDescent="0.25">
      <c r="A23" s="39" t="s">
        <v>11</v>
      </c>
      <c r="B23" s="6"/>
      <c r="C23" s="9"/>
      <c r="D23" s="21"/>
      <c r="E23" s="20">
        <v>0</v>
      </c>
      <c r="F23" s="20">
        <v>0</v>
      </c>
      <c r="G23" s="20">
        <v>0</v>
      </c>
      <c r="H23" s="20">
        <v>0</v>
      </c>
      <c r="I23" s="21">
        <f t="shared" si="4"/>
        <v>0</v>
      </c>
      <c r="J23" s="24"/>
    </row>
    <row r="24" spans="1:12" ht="14.25" customHeight="1" x14ac:dyDescent="0.25">
      <c r="A24" s="39" t="s">
        <v>12</v>
      </c>
      <c r="B24" s="6"/>
      <c r="C24" s="9"/>
      <c r="D24" s="21"/>
      <c r="E24" s="20">
        <v>0</v>
      </c>
      <c r="F24" s="20">
        <v>0</v>
      </c>
      <c r="G24" s="20">
        <v>0</v>
      </c>
      <c r="H24" s="20">
        <v>0</v>
      </c>
      <c r="I24" s="21">
        <f t="shared" si="4"/>
        <v>0</v>
      </c>
      <c r="J24" s="24"/>
    </row>
    <row r="25" spans="1:12" ht="14.25" customHeight="1" x14ac:dyDescent="0.25">
      <c r="A25" s="39" t="s">
        <v>7</v>
      </c>
      <c r="B25" s="6"/>
      <c r="C25" s="9"/>
      <c r="D25" s="21"/>
      <c r="E25" s="20">
        <f>SUM(E20:E24)</f>
        <v>0</v>
      </c>
      <c r="F25" s="20">
        <f>SUM(F20:F24)</f>
        <v>0</v>
      </c>
      <c r="G25" s="20">
        <f>SUM(G20:G24)</f>
        <v>0</v>
      </c>
      <c r="H25" s="20">
        <f>SUM(H20:H24)</f>
        <v>0</v>
      </c>
      <c r="I25" s="21">
        <f>E25+F25+G25+H25</f>
        <v>0</v>
      </c>
      <c r="J25" s="24"/>
    </row>
    <row r="26" spans="1:12" ht="14.25" customHeight="1" x14ac:dyDescent="0.25">
      <c r="A26" s="11"/>
      <c r="B26" s="6"/>
      <c r="C26" s="9"/>
      <c r="D26" s="21"/>
      <c r="E26" s="20"/>
      <c r="F26" s="20"/>
      <c r="G26" s="20"/>
      <c r="H26" s="20"/>
      <c r="I26" s="21"/>
      <c r="J26" s="24"/>
    </row>
    <row r="27" spans="1:12" ht="14.25" customHeight="1" x14ac:dyDescent="0.25">
      <c r="A27" s="41" t="s">
        <v>13</v>
      </c>
      <c r="B27" s="6"/>
      <c r="C27" s="9"/>
      <c r="D27" s="21"/>
      <c r="E27" s="20">
        <f>SUM(E14:E24)</f>
        <v>0</v>
      </c>
      <c r="F27" s="20">
        <f>SUM(F14:F24)</f>
        <v>0</v>
      </c>
      <c r="G27" s="20">
        <f>SUM(G14:G24)</f>
        <v>0</v>
      </c>
      <c r="H27" s="20">
        <f>SUM(H14:H24)</f>
        <v>0</v>
      </c>
      <c r="I27" s="21">
        <f>E27+F27+G27+H27</f>
        <v>0</v>
      </c>
      <c r="J27" s="24"/>
    </row>
    <row r="28" spans="1:12" ht="14.25" customHeight="1" x14ac:dyDescent="0.25">
      <c r="A28" s="11"/>
      <c r="B28" s="6"/>
      <c r="C28" s="44" t="s">
        <v>20</v>
      </c>
      <c r="D28" s="21"/>
      <c r="E28" s="20"/>
      <c r="F28" s="20"/>
      <c r="G28" s="20"/>
      <c r="H28" s="20"/>
      <c r="I28" s="21"/>
      <c r="J28" s="24"/>
    </row>
    <row r="29" spans="1:12" ht="14.25" customHeight="1" x14ac:dyDescent="0.25">
      <c r="A29" s="39" t="s">
        <v>15</v>
      </c>
      <c r="B29" s="6"/>
      <c r="C29" s="16">
        <v>0</v>
      </c>
      <c r="D29" s="21"/>
      <c r="E29" s="20">
        <f>E27*C29</f>
        <v>0</v>
      </c>
      <c r="F29" s="20">
        <f>F27*C29</f>
        <v>0</v>
      </c>
      <c r="G29" s="20">
        <f>G27*C29</f>
        <v>0</v>
      </c>
      <c r="H29" s="20">
        <f>H27*D29</f>
        <v>0</v>
      </c>
      <c r="I29" s="21">
        <f>E29+F29+G29+H29</f>
        <v>0</v>
      </c>
      <c r="J29" s="24"/>
    </row>
    <row r="30" spans="1:12" ht="14.25" customHeight="1" x14ac:dyDescent="0.25">
      <c r="A30" s="5"/>
      <c r="B30" s="6"/>
      <c r="C30" s="16"/>
      <c r="D30" s="21"/>
      <c r="E30" s="20"/>
      <c r="F30" s="20"/>
      <c r="G30" s="20"/>
      <c r="H30" s="20"/>
      <c r="I30" s="21"/>
      <c r="J30" s="24"/>
    </row>
    <row r="31" spans="1:12" ht="14.25" customHeight="1" x14ac:dyDescent="0.25">
      <c r="A31" s="39" t="s">
        <v>16</v>
      </c>
      <c r="B31" s="42" t="s">
        <v>17</v>
      </c>
      <c r="C31" s="8"/>
      <c r="D31" s="21"/>
      <c r="E31" s="20">
        <v>0</v>
      </c>
      <c r="F31" s="20">
        <v>0</v>
      </c>
      <c r="G31" s="20">
        <v>0</v>
      </c>
      <c r="H31" s="20">
        <v>0</v>
      </c>
      <c r="I31" s="21">
        <f>E31+F31+G31+H31</f>
        <v>0</v>
      </c>
      <c r="J31" s="24"/>
      <c r="L31" s="12"/>
    </row>
    <row r="32" spans="1:12" ht="14.25" customHeight="1" x14ac:dyDescent="0.25">
      <c r="A32" s="5"/>
      <c r="B32" s="6"/>
      <c r="C32" s="48" t="s">
        <v>20</v>
      </c>
      <c r="D32" s="21"/>
      <c r="E32" s="20"/>
      <c r="F32" s="20"/>
      <c r="G32" s="20"/>
      <c r="H32" s="20"/>
      <c r="I32" s="21"/>
      <c r="J32" s="24"/>
      <c r="L32" s="12"/>
    </row>
    <row r="33" spans="1:15" ht="49.15" customHeight="1" thickBot="1" x14ac:dyDescent="0.3">
      <c r="A33" s="39" t="s">
        <v>56</v>
      </c>
      <c r="B33" s="6"/>
      <c r="C33" s="16">
        <v>0</v>
      </c>
      <c r="D33" s="21"/>
      <c r="E33" s="20">
        <v>0</v>
      </c>
      <c r="F33" s="20">
        <v>0</v>
      </c>
      <c r="G33" s="20">
        <v>0</v>
      </c>
      <c r="H33" s="20">
        <v>0</v>
      </c>
      <c r="I33" s="21">
        <f>E33+F33+G33+H33</f>
        <v>0</v>
      </c>
      <c r="J33" s="24"/>
    </row>
    <row r="34" spans="1:15" ht="14.25" customHeight="1" thickBot="1" x14ac:dyDescent="0.3">
      <c r="A34" s="10"/>
      <c r="B34" s="6"/>
      <c r="C34" s="9"/>
      <c r="D34" s="21"/>
      <c r="E34" s="20"/>
      <c r="F34" s="20"/>
      <c r="G34" s="20">
        <v>0</v>
      </c>
      <c r="H34" s="20"/>
      <c r="I34" s="21"/>
      <c r="J34" s="24"/>
    </row>
    <row r="35" spans="1:15" ht="14.25" customHeight="1" thickBot="1" x14ac:dyDescent="0.3">
      <c r="A35" s="4" t="s">
        <v>0</v>
      </c>
      <c r="B35" s="6"/>
      <c r="C35" s="9"/>
      <c r="D35" s="21"/>
      <c r="E35" s="21">
        <f>SUM(E27:E33)</f>
        <v>0</v>
      </c>
      <c r="F35" s="21">
        <f>SUM(F27:F33)</f>
        <v>0</v>
      </c>
      <c r="G35" s="21">
        <f>SUM(G27:G33)</f>
        <v>0</v>
      </c>
      <c r="H35" s="21">
        <f>SUM(H27:H33)</f>
        <v>0</v>
      </c>
      <c r="I35" s="21">
        <f>E35+F35+G35+H35</f>
        <v>0</v>
      </c>
      <c r="J35" s="24"/>
      <c r="L35" s="13"/>
      <c r="M35" s="14"/>
      <c r="N35" s="14"/>
      <c r="O35" s="14"/>
    </row>
    <row r="36" spans="1:15" ht="14.25" customHeight="1" x14ac:dyDescent="0.25">
      <c r="A36" s="17"/>
      <c r="B36" s="3"/>
      <c r="C36" s="3"/>
      <c r="D36" s="3"/>
      <c r="E36" s="3"/>
      <c r="F36" s="15"/>
      <c r="G36" s="15"/>
      <c r="H36" s="15"/>
    </row>
    <row r="37" spans="1:15" ht="14.25" customHeight="1" x14ac:dyDescent="0.25">
      <c r="A37" s="46" t="s">
        <v>54</v>
      </c>
      <c r="B37" s="15"/>
      <c r="C37" s="15"/>
      <c r="D37" s="15"/>
      <c r="E37" s="15"/>
      <c r="F37" s="15"/>
      <c r="G37" s="15"/>
      <c r="H37" s="15"/>
    </row>
    <row r="38" spans="1:15" ht="13.9" customHeight="1" x14ac:dyDescent="0.25">
      <c r="A38" s="47" t="s">
        <v>55</v>
      </c>
    </row>
    <row r="39" spans="1:15" ht="14.25" customHeight="1" x14ac:dyDescent="0.25"/>
    <row r="40" spans="1:15" ht="14.25" customHeight="1" x14ac:dyDescent="0.25"/>
    <row r="41" spans="1:15" ht="14.25" customHeight="1" x14ac:dyDescent="0.25">
      <c r="A41" s="26"/>
    </row>
    <row r="42" spans="1:15" ht="14.25" customHeight="1" x14ac:dyDescent="0.25">
      <c r="A42" s="27"/>
    </row>
    <row r="43" spans="1:15" ht="14.25" customHeight="1" x14ac:dyDescent="0.25"/>
    <row r="44" spans="1:15" ht="14.25" customHeight="1" x14ac:dyDescent="0.25"/>
    <row r="45" spans="1:15" ht="14.25" customHeight="1" x14ac:dyDescent="0.25"/>
    <row r="46" spans="1:15" ht="14.25" customHeight="1" x14ac:dyDescent="0.25"/>
    <row r="47" spans="1:15" ht="14.25" customHeight="1" x14ac:dyDescent="0.25"/>
    <row r="48" spans="1:15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</sheetData>
  <mergeCells count="3">
    <mergeCell ref="E5:F5"/>
    <mergeCell ref="G5:H5"/>
    <mergeCell ref="A1:E1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zoomScale="109" workbookViewId="0">
      <selection sqref="A1:E1"/>
    </sheetView>
  </sheetViews>
  <sheetFormatPr defaultColWidth="8.7109375" defaultRowHeight="15" x14ac:dyDescent="0.25"/>
  <cols>
    <col min="1" max="1" width="19.7109375" customWidth="1"/>
    <col min="2" max="2" width="16.7109375" customWidth="1"/>
    <col min="3" max="3" width="21.140625" bestFit="1" customWidth="1"/>
    <col min="4" max="4" width="30.42578125" customWidth="1"/>
    <col min="5" max="5" width="28.140625" bestFit="1" customWidth="1"/>
  </cols>
  <sheetData>
    <row r="1" spans="1:5" ht="15.75" x14ac:dyDescent="0.25">
      <c r="A1" s="56" t="s">
        <v>65</v>
      </c>
      <c r="B1" s="56"/>
      <c r="C1" s="56"/>
      <c r="D1" s="56"/>
      <c r="E1" s="56"/>
    </row>
    <row r="2" spans="1:5" ht="15.75" x14ac:dyDescent="0.25">
      <c r="A2" s="28" t="s">
        <v>50</v>
      </c>
    </row>
    <row r="3" spans="1:5" ht="15.75" x14ac:dyDescent="0.25">
      <c r="A3" s="29" t="s">
        <v>57</v>
      </c>
    </row>
    <row r="4" spans="1:5" ht="15.75" x14ac:dyDescent="0.25">
      <c r="A4" s="29" t="s">
        <v>51</v>
      </c>
    </row>
    <row r="5" spans="1:5" ht="13.9" customHeight="1" x14ac:dyDescent="0.25">
      <c r="A5" s="29" t="s">
        <v>32</v>
      </c>
    </row>
    <row r="6" spans="1:5" ht="15.75" x14ac:dyDescent="0.25">
      <c r="A6" s="29" t="s">
        <v>52</v>
      </c>
    </row>
    <row r="8" spans="1:5" x14ac:dyDescent="0.25">
      <c r="A8" s="30" t="s">
        <v>34</v>
      </c>
      <c r="B8" s="30" t="s">
        <v>33</v>
      </c>
      <c r="C8" s="30" t="s">
        <v>35</v>
      </c>
      <c r="D8" s="30" t="s">
        <v>36</v>
      </c>
      <c r="E8" s="30" t="s">
        <v>42</v>
      </c>
    </row>
    <row r="9" spans="1:5" ht="45" x14ac:dyDescent="0.25">
      <c r="A9" s="50" t="s">
        <v>62</v>
      </c>
      <c r="B9" s="32" t="s">
        <v>44</v>
      </c>
      <c r="C9" s="31">
        <v>0</v>
      </c>
      <c r="D9" s="32" t="s">
        <v>24</v>
      </c>
      <c r="E9" s="32" t="s">
        <v>26</v>
      </c>
    </row>
    <row r="10" spans="1:5" ht="45" x14ac:dyDescent="0.25">
      <c r="A10" s="50" t="s">
        <v>27</v>
      </c>
      <c r="B10" s="32" t="s">
        <v>45</v>
      </c>
      <c r="C10" s="33">
        <v>0</v>
      </c>
      <c r="D10" s="32" t="s">
        <v>25</v>
      </c>
      <c r="E10" s="32" t="s">
        <v>26</v>
      </c>
    </row>
    <row r="11" spans="1:5" ht="45" x14ac:dyDescent="0.25">
      <c r="A11" s="50" t="s">
        <v>28</v>
      </c>
      <c r="B11" s="32" t="s">
        <v>48</v>
      </c>
      <c r="C11" s="33">
        <v>0</v>
      </c>
      <c r="D11" s="32" t="s">
        <v>25</v>
      </c>
      <c r="E11" s="32" t="s">
        <v>26</v>
      </c>
    </row>
    <row r="12" spans="1:5" ht="45" x14ac:dyDescent="0.25">
      <c r="A12" s="50" t="s">
        <v>29</v>
      </c>
      <c r="B12" s="32" t="s">
        <v>43</v>
      </c>
      <c r="C12" s="33">
        <v>0</v>
      </c>
      <c r="D12" s="32" t="s">
        <v>25</v>
      </c>
      <c r="E12" s="32" t="s">
        <v>26</v>
      </c>
    </row>
    <row r="13" spans="1:5" ht="45" x14ac:dyDescent="0.25">
      <c r="A13" s="50" t="s">
        <v>30</v>
      </c>
      <c r="B13" s="32" t="s">
        <v>46</v>
      </c>
      <c r="C13" s="33">
        <v>0</v>
      </c>
      <c r="D13" s="32" t="s">
        <v>25</v>
      </c>
      <c r="E13" s="32" t="s">
        <v>26</v>
      </c>
    </row>
    <row r="14" spans="1:5" ht="45" x14ac:dyDescent="0.25">
      <c r="A14" s="50" t="s">
        <v>31</v>
      </c>
      <c r="B14" s="32" t="s">
        <v>47</v>
      </c>
      <c r="C14" s="33">
        <v>0</v>
      </c>
      <c r="D14" s="32" t="s">
        <v>25</v>
      </c>
      <c r="E14" s="32" t="s">
        <v>26</v>
      </c>
    </row>
    <row r="15" spans="1:5" ht="45" x14ac:dyDescent="0.25">
      <c r="A15" s="50" t="s">
        <v>63</v>
      </c>
      <c r="B15" s="32" t="s">
        <v>49</v>
      </c>
      <c r="C15" s="33">
        <v>0</v>
      </c>
      <c r="D15" s="32" t="s">
        <v>25</v>
      </c>
      <c r="E15" s="32" t="s">
        <v>26</v>
      </c>
    </row>
    <row r="16" spans="1:5" ht="45" x14ac:dyDescent="0.25">
      <c r="A16" s="50" t="s">
        <v>64</v>
      </c>
      <c r="B16" s="32" t="s">
        <v>43</v>
      </c>
      <c r="C16" s="31">
        <v>0</v>
      </c>
      <c r="D16" s="32" t="s">
        <v>25</v>
      </c>
      <c r="E16" s="32" t="s">
        <v>26</v>
      </c>
    </row>
    <row r="17" spans="1:5" x14ac:dyDescent="0.25">
      <c r="A17" s="30" t="s">
        <v>2</v>
      </c>
      <c r="B17" s="34"/>
      <c r="C17" s="36">
        <f>SUM(C9:C16)</f>
        <v>0</v>
      </c>
      <c r="D17" s="35"/>
      <c r="E17" s="34"/>
    </row>
  </sheetData>
  <mergeCells count="1">
    <mergeCell ref="A1:E1"/>
  </mergeCells>
  <conditionalFormatting sqref="E17">
    <cfRule type="cellIs" dxfId="1" priority="1" operator="notEqual">
      <formula>"OK"</formula>
    </cfRule>
    <cfRule type="cellIs" dxfId="0" priority="2" operator="equal">
      <formula>"OK"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52f8e3d-b8ec-4f9d-8703-65e1f9f43845" xsi:nil="true"/>
    <SharedWithUsers xmlns="6f9ca1db-b8c8-4484-8109-7c4363fb893e">
      <UserInfo>
        <DisplayName>Tommi-Grace Melito Alvaro</DisplayName>
        <AccountId>1117</AccountId>
        <AccountType/>
      </UserInfo>
      <UserInfo>
        <DisplayName>Eli Yussuf</DisplayName>
        <AccountId>53</AccountId>
        <AccountType/>
      </UserInfo>
      <UserInfo>
        <DisplayName>Polly Thibodeau</DisplayName>
        <AccountId>70</AccountId>
        <AccountType/>
      </UserInfo>
      <UserInfo>
        <DisplayName>Sally Mancini</DisplayName>
        <AccountId>26</AccountId>
        <AccountType/>
      </UserInfo>
      <UserInfo>
        <DisplayName>Alexandra Ashbrook</DisplayName>
        <AccountId>1267</AccountId>
        <AccountType/>
      </UserInfo>
    </SharedWithUsers>
    <lcf76f155ced4ddcb4097134ff3c332f xmlns="c52f8e3d-b8ec-4f9d-8703-65e1f9f43845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14D959DF636B45BD6BA0070329C6C2" ma:contentTypeVersion="16" ma:contentTypeDescription="Create a new document." ma:contentTypeScope="" ma:versionID="15e03e1b058a9abe40a958461cd34e01">
  <xsd:schema xmlns:xsd="http://www.w3.org/2001/XMLSchema" xmlns:xs="http://www.w3.org/2001/XMLSchema" xmlns:p="http://schemas.microsoft.com/office/2006/metadata/properties" xmlns:ns2="c52f8e3d-b8ec-4f9d-8703-65e1f9f43845" xmlns:ns3="6f9ca1db-b8c8-4484-8109-7c4363fb893e" xmlns:ns4="73fb875a-8af9-4255-b008-0995492d31cd" targetNamespace="http://schemas.microsoft.com/office/2006/metadata/properties" ma:root="true" ma:fieldsID="faeba5495c64555a15e3e189a8c3fc2b" ns2:_="" ns3:_="" ns4:_="">
    <xsd:import namespace="c52f8e3d-b8ec-4f9d-8703-65e1f9f43845"/>
    <xsd:import namespace="6f9ca1db-b8c8-4484-8109-7c4363fb893e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f8e3d-b8ec-4f9d-8703-65e1f9f43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ca1db-b8c8-4484-8109-7c4363fb89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0af507f-cfaa-4b2a-946c-e56927fe2490}" ma:internalName="TaxCatchAll" ma:showField="CatchAllData" ma:web="6f9ca1db-b8c8-4484-8109-7c4363fb89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681C66-B937-4A9D-B41F-FA65DCBBFE8A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73fb875a-8af9-4255-b008-0995492d31c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f9ca1db-b8c8-4484-8109-7c4363fb893e"/>
    <ds:schemaRef ds:uri="c52f8e3d-b8ec-4f9d-8703-65e1f9f4384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C113EA2-C094-4D7E-BC80-F46AE6EAD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f8e3d-b8ec-4f9d-8703-65e1f9f43845"/>
    <ds:schemaRef ds:uri="6f9ca1db-b8c8-4484-8109-7c4363fb893e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94A060-1F8A-4F7D-9218-1A3D42D0C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Plant. de presupuesto, 2 años</vt:lpstr>
      <vt:lpstr>Presupuesto por trimestre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Polly Thibodeau</dc:creator>
  <cp:keywords/>
  <dc:description/>
  <cp:lastModifiedBy>Sally Mancini</cp:lastModifiedBy>
  <cp:revision/>
  <dcterms:created xsi:type="dcterms:W3CDTF">2022-11-02T16:33:36Z</dcterms:created>
  <dcterms:modified xsi:type="dcterms:W3CDTF">2024-07-06T18:42:27Z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0x0101002414D959DF636B45BD6BA0070329C6C2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